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0"/>
  </bookViews>
  <sheets>
    <sheet name="ütemterv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<sst xmlns="http://schemas.openxmlformats.org/spreadsheetml/2006/main" count="55" uniqueCount="55">
  <si>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előirányzat-felhasználási ÜTEMTERV</t>
  </si>
  <si>
    <t>(adatok ezer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</si>
  <si>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</si>
  <si>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</si>
  <si>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</si>
  <si>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</si>
  <si>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</si>
  <si>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</si>
  <si>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</si>
  <si>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</si>
  <si>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</si>
  <si>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</si>
  <si>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</si>
  <si>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</si>
  <si>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</si>
  <si>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</si>
  <si>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</si>
  <si>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</si>
  <si>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</si>
  <si>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</si>
  <si>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KÖVESKÁL KÖZSÉG ÖNKORMÁNYZATA</t>
  </si>
  <si>
    <t>2014.év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</si>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</sst>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29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0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6" fillId="0" borderId="10" xfId="56" applyFont="1" applyBorder="1" applyAlignment="1">
      <alignment/>
      <protection/>
    </xf>
    <xf numFmtId="0" fontId="26" fillId="0" borderId="11" xfId="56" applyFont="1" applyBorder="1" applyAlignment="1">
      <alignment/>
      <protection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3" xfId="56" applyFont="1" applyBorder="1" applyAlignment="1">
      <alignment/>
      <protection/>
    </xf>
    <xf numFmtId="0" fontId="28" fillId="0" borderId="0" xfId="56" applyFont="1" applyAlignment="1">
      <alignment vertical="center"/>
      <protection/>
    </xf>
    <xf numFmtId="0" fontId="28" fillId="0" borderId="0" xfId="56" applyFont="1" applyBorder="1" applyAlignment="1">
      <alignment vertical="center"/>
      <protection/>
    </xf>
    <xf numFmtId="3" fontId="23" fillId="0" borderId="0" xfId="56" applyNumberFormat="1" applyFont="1" applyBorder="1">
      <alignment/>
      <protection/>
    </xf>
    <xf numFmtId="3" fontId="28" fillId="0" borderId="14" xfId="56" applyNumberFormat="1" applyFont="1" applyBorder="1">
      <alignment/>
      <protection/>
    </xf>
    <xf numFmtId="3" fontId="28" fillId="0" borderId="15" xfId="56" applyNumberFormat="1" applyFont="1" applyBorder="1">
      <alignment/>
      <protection/>
    </xf>
    <xf numFmtId="3" fontId="28" fillId="0" borderId="16" xfId="56" applyNumberFormat="1" applyFont="1" applyBorder="1">
      <alignment/>
      <protection/>
    </xf>
    <xf numFmtId="3" fontId="28" fillId="0" borderId="17" xfId="56" applyNumberFormat="1" applyFont="1" applyBorder="1">
      <alignment/>
      <protection/>
    </xf>
    <xf numFmtId="0" fontId="28" fillId="0" borderId="18" xfId="56" applyFont="1" applyBorder="1" applyAlignment="1">
      <alignment horizontal="right" vertical="center"/>
      <protection/>
    </xf>
    <xf numFmtId="0" fontId="26" fillId="0" borderId="19" xfId="56" applyFont="1" applyBorder="1" applyAlignment="1">
      <alignment vertical="center"/>
      <protection/>
    </xf>
    <xf numFmtId="3" fontId="26" fillId="0" borderId="20" xfId="56" applyNumberFormat="1" applyFont="1" applyBorder="1">
      <alignment/>
      <protection/>
    </xf>
    <xf numFmtId="3" fontId="26" fillId="0" borderId="21" xfId="56" applyNumberFormat="1" applyFont="1" applyBorder="1">
      <alignment/>
      <protection/>
    </xf>
    <xf numFmtId="3" fontId="26" fillId="0" borderId="22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8" fillId="0" borderId="18" xfId="56" applyFont="1" applyBorder="1" applyAlignment="1">
      <alignment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8" fillId="0" borderId="23" xfId="0" applyFont="1" applyBorder="1" applyAlignment="1">
      <alignment horizontal="left"/>
    </xf>
    <xf numFmtId="3" fontId="28" fillId="0" borderId="20" xfId="56" applyNumberFormat="1" applyFont="1" applyBorder="1">
      <alignment/>
      <protection/>
    </xf>
    <xf numFmtId="3" fontId="28" fillId="0" borderId="21" xfId="56" applyNumberFormat="1" applyFont="1" applyBorder="1">
      <alignment/>
      <protection/>
    </xf>
    <xf numFmtId="3" fontId="28" fillId="0" borderId="22" xfId="56" applyNumberFormat="1" applyFont="1" applyBorder="1">
      <alignment/>
      <protection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Border="1" applyAlignment="1">
      <alignment horizontal="left"/>
    </xf>
    <xf numFmtId="0" fontId="28" fillId="0" borderId="23" xfId="0" applyFont="1" applyBorder="1" applyAlignment="1">
      <alignment horizontal="justify"/>
    </xf>
    <xf numFmtId="0" fontId="28" fillId="0" borderId="23" xfId="0" applyFont="1" applyBorder="1" applyAlignment="1">
      <alignment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SheetLayoutView="100" zoomScalePageLayoutView="0" workbookViewId="0" topLeftCell="B6">
      <selection activeCell="I26" sqref="I26"/>
    </sheetView>
  </sheetViews>
  <sheetFormatPr defaultColWidth="9.00390625" defaultRowHeight="15.75"/>
  <cols>
    <col min="1" max="1" width="3.75390625" style="1" bestFit="1" customWidth="1"/>
    <col min="2" max="2" width="38.375" style="1" customWidth="1"/>
    <col min="3" max="3" width="5.75390625" style="25" bestFit="1" customWidth="1"/>
    <col min="4" max="4" width="6.375" style="25" bestFit="1" customWidth="1"/>
    <col min="5" max="5" width="6.625" style="25" bestFit="1" customWidth="1"/>
    <col min="6" max="6" width="5.75390625" style="25" bestFit="1" customWidth="1"/>
    <col min="7" max="7" width="5.75390625" style="25" customWidth="1"/>
    <col min="8" max="8" width="5.75390625" style="25" bestFit="1" customWidth="1"/>
    <col min="9" max="9" width="5.25390625" style="25" bestFit="1" customWidth="1"/>
    <col min="10" max="10" width="6.25390625" style="25" customWidth="1"/>
    <col min="11" max="11" width="5.625" style="25" bestFit="1" customWidth="1"/>
    <col min="12" max="12" width="6.625" style="25" bestFit="1" customWidth="1"/>
    <col min="13" max="14" width="5.75390625" style="25" bestFit="1" customWidth="1"/>
    <col min="15" max="15" width="5.625" style="25" bestFit="1" customWidth="1"/>
    <col min="16" max="16384" width="9.00390625" style="25" customWidth="1"/>
  </cols>
  <sheetData>
    <row r="1" spans="1:15" s="1" customFormat="1" ht="15.7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15.7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" customFormat="1" ht="15.7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1" customFormat="1" ht="15.7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4" customFormat="1" ht="16.5">
      <c r="A5" s="2"/>
      <c r="B5" s="2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"/>
    </row>
    <row r="6" spans="1:15" s="1" customFormat="1" ht="15.75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8" t="s">
        <v>11</v>
      </c>
      <c r="K6" s="7" t="s">
        <v>12</v>
      </c>
      <c r="L6" s="7" t="s">
        <v>13</v>
      </c>
      <c r="M6" s="7" t="s">
        <v>14</v>
      </c>
      <c r="N6" s="9" t="s">
        <v>15</v>
      </c>
      <c r="O6" s="5" t="s">
        <v>16</v>
      </c>
    </row>
    <row r="7" spans="1:15" s="4" customFormat="1" ht="15.75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s="1" customFormat="1" ht="15.75">
      <c r="A8" s="30" t="s">
        <v>22</v>
      </c>
      <c r="B8" s="26" t="s">
        <v>23</v>
      </c>
      <c r="C8" s="13">
        <v>3659</v>
      </c>
      <c r="D8" s="13">
        <v>3659</v>
      </c>
      <c r="E8" s="13">
        <v>3659</v>
      </c>
      <c r="F8" s="13">
        <v>3659</v>
      </c>
      <c r="G8" s="13">
        <v>10159</v>
      </c>
      <c r="H8" s="13">
        <v>3659</v>
      </c>
      <c r="I8" s="13">
        <v>3659</v>
      </c>
      <c r="J8" s="13">
        <v>3658</v>
      </c>
      <c r="K8" s="13">
        <v>3658</v>
      </c>
      <c r="L8" s="13">
        <v>3658</v>
      </c>
      <c r="M8" s="13">
        <v>3658</v>
      </c>
      <c r="N8" s="13">
        <v>3658</v>
      </c>
      <c r="O8" s="14">
        <f aca="true" t="shared" si="0" ref="O8:O14">SUM(C8:N8)</f>
        <v>50403</v>
      </c>
    </row>
    <row r="9" spans="1:15" s="1" customFormat="1" ht="15.75">
      <c r="A9" s="30" t="s">
        <v>24</v>
      </c>
      <c r="B9" s="26" t="s">
        <v>25</v>
      </c>
      <c r="C9" s="15">
        <v>655</v>
      </c>
      <c r="D9" s="15">
        <v>655</v>
      </c>
      <c r="E9" s="15">
        <v>1055</v>
      </c>
      <c r="F9" s="15">
        <v>855</v>
      </c>
      <c r="G9" s="15">
        <v>855</v>
      </c>
      <c r="H9" s="15">
        <v>855</v>
      </c>
      <c r="I9" s="15">
        <v>855</v>
      </c>
      <c r="J9" s="15">
        <v>854</v>
      </c>
      <c r="K9" s="15">
        <v>1054</v>
      </c>
      <c r="L9" s="15">
        <v>954</v>
      </c>
      <c r="M9" s="15">
        <v>754</v>
      </c>
      <c r="N9" s="15">
        <v>854</v>
      </c>
      <c r="O9" s="16">
        <f t="shared" si="0"/>
        <v>10255</v>
      </c>
    </row>
    <row r="10" spans="1:15" s="1" customFormat="1" ht="15.75">
      <c r="A10" s="30" t="s">
        <v>26</v>
      </c>
      <c r="B10" s="26" t="s">
        <v>27</v>
      </c>
      <c r="C10" s="15">
        <v>388</v>
      </c>
      <c r="D10" s="15">
        <v>388</v>
      </c>
      <c r="E10" s="15">
        <v>388</v>
      </c>
      <c r="F10" s="15">
        <v>388</v>
      </c>
      <c r="G10" s="15">
        <v>388</v>
      </c>
      <c r="H10" s="15">
        <v>388</v>
      </c>
      <c r="I10" s="15">
        <v>588</v>
      </c>
      <c r="J10" s="15">
        <v>588</v>
      </c>
      <c r="K10" s="15">
        <v>388</v>
      </c>
      <c r="L10" s="15">
        <v>389</v>
      </c>
      <c r="M10" s="15">
        <v>389</v>
      </c>
      <c r="N10" s="15">
        <v>389</v>
      </c>
      <c r="O10" s="16">
        <f t="shared" si="0"/>
        <v>5059</v>
      </c>
    </row>
    <row r="11" spans="1:15" s="1" customFormat="1" ht="15.75">
      <c r="A11" s="30" t="s">
        <v>28</v>
      </c>
      <c r="B11" s="26" t="s">
        <v>29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f t="shared" si="0"/>
        <v>0</v>
      </c>
    </row>
    <row r="12" spans="1:15" s="1" customFormat="1" ht="15.75">
      <c r="A12" s="30" t="s">
        <v>30</v>
      </c>
      <c r="B12" s="26" t="s">
        <v>31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>
        <f t="shared" si="0"/>
        <v>0</v>
      </c>
    </row>
    <row r="13" spans="1:15" s="1" customFormat="1" ht="15.75">
      <c r="A13" s="30" t="s">
        <v>32</v>
      </c>
      <c r="B13" s="26" t="s">
        <v>33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f t="shared" si="0"/>
        <v>0</v>
      </c>
    </row>
    <row r="14" spans="1:15" s="1" customFormat="1" ht="15.75">
      <c r="A14" s="30" t="s">
        <v>34</v>
      </c>
      <c r="B14" s="26" t="s">
        <v>35</v>
      </c>
      <c r="C14" s="27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29">
        <f t="shared" si="0"/>
        <v>0</v>
      </c>
    </row>
    <row r="15" spans="1:15" s="1" customFormat="1" ht="15.75">
      <c r="A15" s="31" t="s">
        <v>36</v>
      </c>
      <c r="B15" s="32" t="s">
        <v>37</v>
      </c>
      <c r="C15" s="27">
        <v>0</v>
      </c>
      <c r="D15" s="27">
        <v>0</v>
      </c>
      <c r="E15" s="27">
        <v>0</v>
      </c>
      <c r="F15" s="27">
        <v>5000</v>
      </c>
      <c r="G15" s="27">
        <v>0</v>
      </c>
      <c r="H15" s="27">
        <v>0</v>
      </c>
      <c r="I15" s="27">
        <v>0</v>
      </c>
      <c r="J15" s="27">
        <v>0</v>
      </c>
      <c r="K15" s="27">
        <v>5000</v>
      </c>
      <c r="L15" s="27">
        <v>0</v>
      </c>
      <c r="M15" s="27">
        <v>0</v>
      </c>
      <c r="N15" s="28">
        <v>0</v>
      </c>
      <c r="O15" s="29">
        <f>SUM(C15:N15)</f>
        <v>10000</v>
      </c>
    </row>
    <row r="16" spans="1:15" s="1" customFormat="1" ht="15.75">
      <c r="A16" s="17"/>
      <c r="B16" s="18" t="s">
        <v>17</v>
      </c>
      <c r="C16" s="19">
        <f>SUM(C8:C15)</f>
        <v>4702</v>
      </c>
      <c r="D16" s="19">
        <f>SUM(D8:D13)</f>
        <v>4702</v>
      </c>
      <c r="E16" s="19">
        <f aca="true" t="shared" si="1" ref="E16:N16">SUM(E8:E13)</f>
        <v>5102</v>
      </c>
      <c r="F16" s="19">
        <f t="shared" si="1"/>
        <v>4902</v>
      </c>
      <c r="G16" s="19">
        <f t="shared" si="1"/>
        <v>11402</v>
      </c>
      <c r="H16" s="19">
        <f t="shared" si="1"/>
        <v>4902</v>
      </c>
      <c r="I16" s="19">
        <f t="shared" si="1"/>
        <v>5102</v>
      </c>
      <c r="J16" s="19">
        <f t="shared" si="1"/>
        <v>5100</v>
      </c>
      <c r="K16" s="19">
        <f>SUM(K8:K13)</f>
        <v>5100</v>
      </c>
      <c r="L16" s="19">
        <f t="shared" si="1"/>
        <v>5001</v>
      </c>
      <c r="M16" s="19">
        <f t="shared" si="1"/>
        <v>4801</v>
      </c>
      <c r="N16" s="20">
        <f t="shared" si="1"/>
        <v>4901</v>
      </c>
      <c r="O16" s="21">
        <f>SUM(O8:O15)</f>
        <v>75717</v>
      </c>
    </row>
    <row r="17" spans="1:15" s="4" customFormat="1" ht="15.75">
      <c r="A17" s="22"/>
      <c r="B17" s="1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1" customFormat="1" ht="15.75">
      <c r="A18" s="30" t="s">
        <v>38</v>
      </c>
      <c r="B18" s="33" t="s">
        <v>39</v>
      </c>
      <c r="C18" s="13">
        <v>824</v>
      </c>
      <c r="D18" s="13">
        <v>824</v>
      </c>
      <c r="E18" s="13">
        <v>824</v>
      </c>
      <c r="F18" s="13">
        <v>824</v>
      </c>
      <c r="G18" s="13">
        <v>824</v>
      </c>
      <c r="H18" s="13">
        <v>824</v>
      </c>
      <c r="I18" s="13">
        <v>824</v>
      </c>
      <c r="J18" s="13">
        <v>825</v>
      </c>
      <c r="K18" s="13">
        <v>1025</v>
      </c>
      <c r="L18" s="13">
        <v>825</v>
      </c>
      <c r="M18" s="13">
        <v>866</v>
      </c>
      <c r="N18" s="13">
        <v>825</v>
      </c>
      <c r="O18" s="14">
        <f aca="true" t="shared" si="2" ref="O18:O25">SUM(C18:N18)</f>
        <v>10134</v>
      </c>
    </row>
    <row r="19" spans="1:15" s="1" customFormat="1" ht="15.75">
      <c r="A19" s="30" t="s">
        <v>40</v>
      </c>
      <c r="B19" s="34" t="s">
        <v>41</v>
      </c>
      <c r="C19" s="15">
        <v>172</v>
      </c>
      <c r="D19" s="15">
        <v>172</v>
      </c>
      <c r="E19" s="15">
        <v>172</v>
      </c>
      <c r="F19" s="15">
        <v>172</v>
      </c>
      <c r="G19" s="15">
        <v>172</v>
      </c>
      <c r="H19" s="15">
        <v>172</v>
      </c>
      <c r="I19" s="15">
        <v>272</v>
      </c>
      <c r="J19" s="15">
        <v>272</v>
      </c>
      <c r="K19" s="15">
        <v>272</v>
      </c>
      <c r="L19" s="15">
        <v>192</v>
      </c>
      <c r="M19" s="15">
        <v>172</v>
      </c>
      <c r="N19" s="15">
        <v>172</v>
      </c>
      <c r="O19" s="16">
        <f t="shared" si="2"/>
        <v>2384</v>
      </c>
    </row>
    <row r="20" spans="1:15" s="1" customFormat="1" ht="15.75">
      <c r="A20" s="30" t="s">
        <v>42</v>
      </c>
      <c r="B20" s="26" t="s">
        <v>43</v>
      </c>
      <c r="C20" s="15">
        <v>1621</v>
      </c>
      <c r="D20" s="15">
        <v>1621</v>
      </c>
      <c r="E20" s="15">
        <v>1621</v>
      </c>
      <c r="F20" s="15">
        <v>1621</v>
      </c>
      <c r="G20" s="15">
        <v>1621</v>
      </c>
      <c r="H20" s="15">
        <v>1721</v>
      </c>
      <c r="I20" s="15">
        <v>1721</v>
      </c>
      <c r="J20" s="15">
        <v>1721</v>
      </c>
      <c r="K20" s="15">
        <v>1721</v>
      </c>
      <c r="L20" s="15">
        <v>1621</v>
      </c>
      <c r="M20" s="15">
        <v>1621</v>
      </c>
      <c r="N20" s="15">
        <v>1620</v>
      </c>
      <c r="O20" s="16">
        <f>SUM(C20:N20)</f>
        <v>19851</v>
      </c>
    </row>
    <row r="21" spans="1:15" s="1" customFormat="1" ht="15.75">
      <c r="A21" s="30" t="s">
        <v>44</v>
      </c>
      <c r="B21" s="33" t="s">
        <v>45</v>
      </c>
      <c r="C21" s="15">
        <v>589</v>
      </c>
      <c r="D21" s="15">
        <v>589</v>
      </c>
      <c r="E21" s="15">
        <v>589</v>
      </c>
      <c r="F21" s="15">
        <v>589</v>
      </c>
      <c r="G21" s="15">
        <v>589</v>
      </c>
      <c r="H21" s="15">
        <v>589</v>
      </c>
      <c r="I21" s="15">
        <v>589</v>
      </c>
      <c r="J21" s="15">
        <v>589</v>
      </c>
      <c r="K21" s="15">
        <v>589</v>
      </c>
      <c r="L21" s="15">
        <v>589</v>
      </c>
      <c r="M21" s="15">
        <v>589</v>
      </c>
      <c r="N21" s="15">
        <v>589</v>
      </c>
      <c r="O21" s="16">
        <f t="shared" si="2"/>
        <v>7068</v>
      </c>
    </row>
    <row r="22" spans="1:15" s="1" customFormat="1" ht="15.75">
      <c r="A22" s="30" t="s">
        <v>46</v>
      </c>
      <c r="B22" s="33" t="s">
        <v>47</v>
      </c>
      <c r="C22" s="15">
        <v>2176</v>
      </c>
      <c r="D22" s="15">
        <v>2176</v>
      </c>
      <c r="E22" s="15">
        <v>2176</v>
      </c>
      <c r="F22" s="15">
        <v>2176</v>
      </c>
      <c r="G22" s="15">
        <v>2076</v>
      </c>
      <c r="H22" s="15">
        <v>2076</v>
      </c>
      <c r="I22" s="15">
        <v>2076</v>
      </c>
      <c r="J22" s="15">
        <v>2076</v>
      </c>
      <c r="K22" s="15">
        <v>2076</v>
      </c>
      <c r="L22" s="15">
        <v>2115</v>
      </c>
      <c r="M22" s="15">
        <v>2177</v>
      </c>
      <c r="N22" s="15">
        <v>2177</v>
      </c>
      <c r="O22" s="16">
        <f t="shared" si="2"/>
        <v>25553</v>
      </c>
    </row>
    <row r="23" spans="1:15" s="1" customFormat="1" ht="15.75">
      <c r="A23" s="30" t="s">
        <v>48</v>
      </c>
      <c r="B23" s="33" t="s">
        <v>49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6">
        <f>SUM(C23:N23)</f>
        <v>0</v>
      </c>
    </row>
    <row r="24" spans="1:15" s="1" customFormat="1" ht="15.75">
      <c r="A24" s="30" t="s">
        <v>50</v>
      </c>
      <c r="B24" s="33" t="s">
        <v>18</v>
      </c>
      <c r="C24" s="15">
        <v>0</v>
      </c>
      <c r="D24" s="15">
        <v>0</v>
      </c>
      <c r="E24" s="15">
        <v>0</v>
      </c>
      <c r="F24" s="15">
        <v>1800</v>
      </c>
      <c r="G24" s="15">
        <v>0</v>
      </c>
      <c r="H24" s="15">
        <v>1000</v>
      </c>
      <c r="I24" s="15">
        <v>0</v>
      </c>
      <c r="J24" s="15">
        <v>0</v>
      </c>
      <c r="K24" s="15">
        <v>1010</v>
      </c>
      <c r="L24" s="15">
        <v>0</v>
      </c>
      <c r="M24" s="15">
        <v>6500</v>
      </c>
      <c r="N24" s="15">
        <v>0</v>
      </c>
      <c r="O24" s="16">
        <f>SUM(C24:N24)</f>
        <v>10310</v>
      </c>
    </row>
    <row r="25" spans="1:15" s="1" customFormat="1" ht="15.75">
      <c r="A25" s="30" t="s">
        <v>51</v>
      </c>
      <c r="B25" s="33" t="s">
        <v>52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311</v>
      </c>
      <c r="I25" s="15">
        <v>106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 t="shared" si="2"/>
        <v>417</v>
      </c>
    </row>
    <row r="26" spans="1:15" s="1" customFormat="1" ht="15.75">
      <c r="A26" s="30" t="s">
        <v>53</v>
      </c>
      <c r="B26" s="33" t="s">
        <v>54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</row>
    <row r="27" spans="1:15" s="1" customFormat="1" ht="15.75">
      <c r="A27" s="23"/>
      <c r="B27" s="18" t="s">
        <v>19</v>
      </c>
      <c r="C27" s="19">
        <f aca="true" t="shared" si="3" ref="C27:O27">SUM(C18:C25)</f>
        <v>5382</v>
      </c>
      <c r="D27" s="19">
        <f t="shared" si="3"/>
        <v>5382</v>
      </c>
      <c r="E27" s="19">
        <f t="shared" si="3"/>
        <v>5382</v>
      </c>
      <c r="F27" s="19">
        <f t="shared" si="3"/>
        <v>7182</v>
      </c>
      <c r="G27" s="19">
        <f t="shared" si="3"/>
        <v>5282</v>
      </c>
      <c r="H27" s="19">
        <f t="shared" si="3"/>
        <v>6693</v>
      </c>
      <c r="I27" s="19">
        <f t="shared" si="3"/>
        <v>5588</v>
      </c>
      <c r="J27" s="19">
        <f t="shared" si="3"/>
        <v>5483</v>
      </c>
      <c r="K27" s="19">
        <f t="shared" si="3"/>
        <v>6693</v>
      </c>
      <c r="L27" s="19">
        <f t="shared" si="3"/>
        <v>5342</v>
      </c>
      <c r="M27" s="19">
        <f t="shared" si="3"/>
        <v>11925</v>
      </c>
      <c r="N27" s="20">
        <f t="shared" si="3"/>
        <v>5383</v>
      </c>
      <c r="O27" s="21">
        <f t="shared" si="3"/>
        <v>75717</v>
      </c>
    </row>
    <row r="28" spans="1:15" s="4" customFormat="1" ht="15.75">
      <c r="A28" s="10"/>
      <c r="B28" s="1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41" ht="15.75">
      <c r="L41" s="24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Köveskál Önkormányzat</cp:lastModifiedBy>
  <cp:lastPrinted>2014-01-30T12:43:57Z</cp:lastPrinted>
  <dcterms:created xsi:type="dcterms:W3CDTF">2012-02-14T10:11:54Z</dcterms:created>
  <dcterms:modified xsi:type="dcterms:W3CDTF">2014-09-19T12:58:17Z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